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8" i="1"/>
  <c r="D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4" i="1"/>
  <c r="F2" i="1"/>
  <c r="E2" i="1"/>
  <c r="D2" i="1"/>
</calcChain>
</file>

<file path=xl/sharedStrings.xml><?xml version="1.0" encoding="utf-8"?>
<sst xmlns="http://schemas.openxmlformats.org/spreadsheetml/2006/main" count="10" uniqueCount="10">
  <si>
    <t>Section 2.4 #13</t>
  </si>
  <si>
    <t>Data</t>
  </si>
  <si>
    <t>Range</t>
  </si>
  <si>
    <t>Sum of Data</t>
  </si>
  <si>
    <t>Mean (sum of data / #data points)</t>
  </si>
  <si>
    <t>Deviations</t>
  </si>
  <si>
    <t>Square Deviations</t>
  </si>
  <si>
    <t>Sum of square deviations</t>
  </si>
  <si>
    <t>Pop. Variance (sum of sq. dev / # data points)</t>
  </si>
  <si>
    <t>Pop. Std. Dev (sqrt(pop. Var))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</si>
</sst>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2" zoomScale="265" zoomScaleNormal="265" workbookViewId="0">
      <selection activeCell="G11" sqref="G11"/>
    </sheetView>
  </sheetViews>
  <sheetFormatPr defaultRowHeight="15" x14ac:dyDescent="0.25"/>
  <cols>
    <col min="2" max="2" width="10.42578125" bestFit="1" customWidth="1"/>
    <col min="3" max="3" width="16.28515625" customWidth="1"/>
    <col min="5" max="5" width="11.5703125" customWidth="1"/>
  </cols>
  <sheetData>
    <row r="1" spans="1:6" x14ac:dyDescent="0.25">
      <c r="A1" s="1" t="s">
        <v>0</v>
      </c>
      <c r="D1" s="2" t="s">
        <v>2</v>
      </c>
      <c r="E1" s="2" t="s">
        <v>3</v>
      </c>
      <c r="F1" s="2" t="s">
        <v>4</v>
      </c>
    </row>
    <row r="2" spans="1:6" x14ac:dyDescent="0.25">
      <c r="D2">
        <f>11</f>
        <v>11</v>
      </c>
      <c r="E2">
        <f>SUM(A4:A19)</f>
        <v>121</v>
      </c>
      <c r="F2" s="3">
        <f>E2/16</f>
        <v>7.5625</v>
      </c>
    </row>
    <row r="3" spans="1:6" x14ac:dyDescent="0.25">
      <c r="A3" s="2" t="s">
        <v>1</v>
      </c>
      <c r="B3" s="2" t="s">
        <v>5</v>
      </c>
      <c r="C3" s="2" t="s">
        <v>6</v>
      </c>
      <c r="D3" s="2"/>
    </row>
    <row r="4" spans="1:6" x14ac:dyDescent="0.25">
      <c r="A4">
        <v>13</v>
      </c>
      <c r="B4">
        <f>A4-F$2</f>
        <v>5.4375</v>
      </c>
      <c r="C4">
        <f>B4^2</f>
        <v>29.56640625</v>
      </c>
      <c r="D4" s="2" t="s">
        <v>7</v>
      </c>
    </row>
    <row r="5" spans="1:6" x14ac:dyDescent="0.25">
      <c r="A5">
        <v>10</v>
      </c>
      <c r="B5">
        <f t="shared" ref="B5:B19" si="0">A5-F$2</f>
        <v>2.4375</v>
      </c>
      <c r="C5">
        <f t="shared" ref="C5:C19" si="1">B5^2</f>
        <v>5.94140625</v>
      </c>
      <c r="D5">
        <f>SUM(C4:C19)</f>
        <v>181.9375</v>
      </c>
    </row>
    <row r="6" spans="1:6" x14ac:dyDescent="0.25">
      <c r="A6">
        <v>12</v>
      </c>
      <c r="B6">
        <f t="shared" si="0"/>
        <v>4.4375</v>
      </c>
      <c r="C6">
        <f t="shared" si="1"/>
        <v>19.69140625</v>
      </c>
    </row>
    <row r="7" spans="1:6" x14ac:dyDescent="0.25">
      <c r="A7">
        <v>11</v>
      </c>
      <c r="B7">
        <f t="shared" si="0"/>
        <v>3.4375</v>
      </c>
      <c r="C7">
        <f t="shared" si="1"/>
        <v>11.81640625</v>
      </c>
      <c r="D7" s="2" t="s">
        <v>8</v>
      </c>
    </row>
    <row r="8" spans="1:6" x14ac:dyDescent="0.25">
      <c r="A8">
        <v>7</v>
      </c>
      <c r="B8">
        <f t="shared" si="0"/>
        <v>-0.5625</v>
      </c>
      <c r="C8">
        <f t="shared" si="1"/>
        <v>0.31640625</v>
      </c>
      <c r="D8">
        <f>D5/16</f>
        <v>11.37109375</v>
      </c>
    </row>
    <row r="9" spans="1:6" x14ac:dyDescent="0.25">
      <c r="A9">
        <v>8</v>
      </c>
      <c r="B9">
        <f t="shared" si="0"/>
        <v>0.4375</v>
      </c>
      <c r="C9">
        <f t="shared" si="1"/>
        <v>0.19140625</v>
      </c>
    </row>
    <row r="10" spans="1:6" x14ac:dyDescent="0.25">
      <c r="A10">
        <v>6</v>
      </c>
      <c r="B10">
        <f t="shared" si="0"/>
        <v>-1.5625</v>
      </c>
      <c r="C10">
        <f t="shared" si="1"/>
        <v>2.44140625</v>
      </c>
      <c r="D10" s="2" t="s">
        <v>9</v>
      </c>
    </row>
    <row r="11" spans="1:6" x14ac:dyDescent="0.25">
      <c r="A11">
        <v>6</v>
      </c>
      <c r="B11">
        <f t="shared" si="0"/>
        <v>-1.5625</v>
      </c>
      <c r="C11">
        <f t="shared" si="1"/>
        <v>2.44140625</v>
      </c>
      <c r="D11">
        <f>SQRT(D8)</f>
        <v>3.3721052400540525</v>
      </c>
    </row>
    <row r="12" spans="1:6" x14ac:dyDescent="0.25">
      <c r="A12">
        <v>10</v>
      </c>
      <c r="B12">
        <f t="shared" si="0"/>
        <v>2.4375</v>
      </c>
      <c r="C12">
        <f t="shared" si="1"/>
        <v>5.94140625</v>
      </c>
    </row>
    <row r="13" spans="1:6" x14ac:dyDescent="0.25">
      <c r="A13">
        <v>7</v>
      </c>
      <c r="B13">
        <f t="shared" si="0"/>
        <v>-0.5625</v>
      </c>
      <c r="C13">
        <f t="shared" si="1"/>
        <v>0.31640625</v>
      </c>
    </row>
    <row r="14" spans="1:6" x14ac:dyDescent="0.25">
      <c r="A14">
        <v>12</v>
      </c>
      <c r="B14">
        <f t="shared" si="0"/>
        <v>4.4375</v>
      </c>
      <c r="C14">
        <f t="shared" si="1"/>
        <v>19.69140625</v>
      </c>
    </row>
    <row r="15" spans="1:6" x14ac:dyDescent="0.25">
      <c r="A15">
        <v>4</v>
      </c>
      <c r="B15">
        <f t="shared" si="0"/>
        <v>-3.5625</v>
      </c>
      <c r="C15">
        <f t="shared" si="1"/>
        <v>12.69140625</v>
      </c>
    </row>
    <row r="16" spans="1:6" x14ac:dyDescent="0.25">
      <c r="A16">
        <v>6</v>
      </c>
      <c r="B16">
        <f t="shared" si="0"/>
        <v>-1.5625</v>
      </c>
      <c r="C16">
        <f t="shared" si="1"/>
        <v>2.44140625</v>
      </c>
    </row>
    <row r="17" spans="1:3" x14ac:dyDescent="0.25">
      <c r="A17">
        <v>5</v>
      </c>
      <c r="B17">
        <f t="shared" si="0"/>
        <v>-2.5625</v>
      </c>
      <c r="C17">
        <f t="shared" si="1"/>
        <v>6.56640625</v>
      </c>
    </row>
    <row r="18" spans="1:3" x14ac:dyDescent="0.25">
      <c r="A18">
        <v>2</v>
      </c>
      <c r="B18">
        <f t="shared" si="0"/>
        <v>-5.5625</v>
      </c>
      <c r="C18">
        <f t="shared" si="1"/>
        <v>30.94140625</v>
      </c>
    </row>
    <row r="19" spans="1:3" x14ac:dyDescent="0.25">
      <c r="A19">
        <v>2</v>
      </c>
      <c r="B19">
        <f t="shared" si="0"/>
        <v>-5.5625</v>
      </c>
      <c r="C19">
        <f t="shared" si="1"/>
        <v>30.94140625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2019-08-26T13:37:50Z</dcterms:created>
  <dcterms:modified xsi:type="dcterms:W3CDTF">2019-08-26T13:48:30Z</dcterms:modified>
</cp:coreProperties>
</file>